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ison" sheetId="1" state="visible" r:id="rId1"/>
    <sheet xmlns:r="http://schemas.openxmlformats.org/officeDocument/2006/relationships" name="Items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0"/>
    </font>
    <font>
      <color rgb="00111111"/>
      <sz val="10"/>
    </font>
    <font>
      <b val="1"/>
      <color rgb="00111111"/>
      <sz val="10"/>
    </font>
    <font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0B1E45"/>
      </patternFill>
    </fill>
    <fill>
      <patternFill patternType="solid">
        <fgColor rgb="000038AB"/>
      </patternFill>
    </fill>
    <fill>
      <patternFill patternType="solid">
        <fgColor rgb="00EEF4FF"/>
      </patternFill>
    </fill>
  </fills>
  <borders count="2">
    <border>
      <left/>
      <right/>
      <top/>
      <bottom/>
      <diagonal/>
    </border>
    <border>
      <left style="thin">
        <color rgb="00D6DBE3"/>
      </left>
      <right style="thin">
        <color rgb="00D6DBE3"/>
      </right>
      <top style="thin">
        <color rgb="00D6DBE3"/>
      </top>
      <bottom style="thin">
        <color rgb="00D6DBE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1" pivotButton="0" quotePrefix="0" xfId="0"/>
    <xf numFmtId="0" fontId="0" fillId="0" borderId="1" pivotButton="0" quotePrefix="0" xfId="0"/>
    <xf numFmtId="0" fontId="2" fillId="4" borderId="1" pivotButton="0" quotePrefix="0" xfId="0"/>
    <xf numFmtId="0" fontId="0" fillId="4" borderId="1" pivotButton="0" quotePrefix="0" xfId="0"/>
    <xf numFmtId="0" fontId="3" fillId="4" borderId="1" pivotButton="0" quotePrefix="0" xfId="0"/>
    <xf numFmtId="0" fontId="4" fillId="0" borderId="1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9" customWidth="1" min="2" max="2"/>
    <col width="19" customWidth="1" min="3" max="3"/>
    <col width="19" customWidth="1" min="4" max="4"/>
    <col width="26" customWidth="1" min="5" max="5"/>
  </cols>
  <sheetData>
    <row r="1" ht="26" customHeight="1">
      <c r="A1" s="1" t="inlineStr">
        <is>
          <t>Item</t>
        </is>
      </c>
      <c r="B1" s="1" t="inlineStr">
        <is>
          <t>Carrier A</t>
        </is>
      </c>
      <c r="C1" s="1" t="inlineStr">
        <is>
          <t>Carrier B</t>
        </is>
      </c>
      <c r="D1" s="1" t="inlineStr">
        <is>
          <t>Carrier C</t>
        </is>
      </c>
      <c r="E1" s="2" t="inlineStr">
        <is>
          <t>Best</t>
        </is>
      </c>
    </row>
    <row r="2">
      <c r="A2" s="3" t="inlineStr">
        <is>
          <t>Carrier name</t>
        </is>
      </c>
      <c r="B2" s="3" t="n"/>
      <c r="C2" s="3" t="n"/>
      <c r="D2" s="3" t="n"/>
      <c r="E2" s="4" t="n"/>
    </row>
    <row r="3">
      <c r="A3" s="3" t="inlineStr">
        <is>
          <t>Quote date</t>
        </is>
      </c>
      <c r="B3" s="3" t="n"/>
      <c r="C3" s="3" t="n"/>
      <c r="D3" s="3" t="n"/>
      <c r="E3" s="4" t="n"/>
    </row>
    <row r="4">
      <c r="A4" s="3" t="inlineStr">
        <is>
          <t>Valid until</t>
        </is>
      </c>
      <c r="B4" s="3" t="n"/>
      <c r="C4" s="3" t="n"/>
      <c r="D4" s="3" t="n"/>
      <c r="E4" s="4" t="n"/>
    </row>
    <row r="5">
      <c r="A5" s="3" t="inlineStr">
        <is>
          <t>Freight rate (excl. VAT)</t>
        </is>
      </c>
      <c r="B5" s="3" t="n"/>
      <c r="C5" s="3" t="n"/>
      <c r="D5" s="3" t="n"/>
      <c r="E5" s="4" t="n"/>
    </row>
    <row r="6">
      <c r="A6" s="5" t="inlineStr">
        <is>
          <t>Cost of excluded items</t>
        </is>
      </c>
      <c r="B6" s="6">
        <f>SUM('Items'!F2:F13)</f>
        <v/>
      </c>
      <c r="C6" s="6">
        <f>SUM('Items'!G2:G13)</f>
        <v/>
      </c>
      <c r="D6" s="6">
        <f>SUM('Items'!H2:H13)</f>
        <v/>
      </c>
      <c r="E6" s="4" t="n"/>
    </row>
    <row r="7">
      <c r="A7" s="7" t="inlineStr">
        <is>
          <t>COMPARABLE TOTAL</t>
        </is>
      </c>
      <c r="B7" s="7">
        <f>IF(B5="","",B5+B6)</f>
        <v/>
      </c>
      <c r="C7" s="7">
        <f>IF(C5="","",C5+C6)</f>
        <v/>
      </c>
      <c r="D7" s="7">
        <f>IF(D5="","",D5+D6)</f>
        <v/>
      </c>
      <c r="E7" s="7">
        <f>IF(COUNT(B7:D7)=0,"",MIN(B7:D7))</f>
        <v/>
      </c>
    </row>
    <row r="8">
      <c r="A8" s="3" t="inlineStr">
        <is>
          <t>Transit time (days)</t>
        </is>
      </c>
      <c r="B8" s="3" t="n"/>
      <c r="C8" s="3" t="n"/>
      <c r="D8" s="3" t="n"/>
      <c r="E8" s="4" t="n"/>
    </row>
    <row r="9">
      <c r="A9" s="8" t="inlineStr">
        <is>
          <t>Lowest comparable total</t>
        </is>
      </c>
      <c r="B9" s="3" t="n"/>
      <c r="C9" s="3" t="n"/>
      <c r="D9" s="3" t="n"/>
      <c r="E9" s="4" t="n"/>
    </row>
    <row r="10">
      <c r="A10" s="3" t="inlineStr">
        <is>
          <t>Insurance limit</t>
        </is>
      </c>
      <c r="B10" s="3" t="n"/>
      <c r="C10" s="3" t="n"/>
      <c r="D10" s="3" t="n"/>
      <c r="E10" s="4" t="n"/>
    </row>
    <row r="11">
      <c r="A11" s="3" t="inlineStr">
        <is>
          <t>Note</t>
        </is>
      </c>
      <c r="B11" s="3" t="n"/>
      <c r="C11" s="3" t="n"/>
      <c r="D11" s="3" t="n"/>
      <c r="E11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</cols>
  <sheetData>
    <row r="1" ht="34" customHeight="1">
      <c r="A1" s="9" t="inlineStr">
        <is>
          <t>Item</t>
        </is>
      </c>
      <c r="B1" s="9" t="inlineStr">
        <is>
          <t>Your estimated cost</t>
        </is>
      </c>
      <c r="C1" s="9" t="inlineStr">
        <is>
          <t>Carrier A included? (Y/N)</t>
        </is>
      </c>
      <c r="D1" s="9" t="inlineStr">
        <is>
          <t>Carrier B included? (Y/N)</t>
        </is>
      </c>
      <c r="E1" s="9" t="inlineStr">
        <is>
          <t>Carrier C included? (Y/N)</t>
        </is>
      </c>
      <c r="F1" s="10" t="inlineStr">
        <is>
          <t>Carrier A extra cost</t>
        </is>
      </c>
      <c r="G1" s="10" t="inlineStr">
        <is>
          <t>Carrier B extra cost</t>
        </is>
      </c>
      <c r="H1" s="10" t="inlineStr">
        <is>
          <t>Carrier C extra cost</t>
        </is>
      </c>
    </row>
    <row r="2">
      <c r="A2" s="3" t="inlineStr">
        <is>
          <t>Waiting time at collection</t>
        </is>
      </c>
      <c r="B2" s="3" t="n"/>
      <c r="C2" s="3" t="n"/>
      <c r="D2" s="3" t="n"/>
      <c r="E2" s="3" t="n"/>
      <c r="F2" s="3">
        <f>IF($B2="","",IF(UPPER(C2)="N",$B2,0))</f>
        <v/>
      </c>
      <c r="G2" s="3">
        <f>IF($B2="","",IF(UPPER(D2)="N",$B2,0))</f>
        <v/>
      </c>
      <c r="H2" s="3">
        <f>IF($B2="","",IF(UPPER(E2)="N",$B2,0))</f>
        <v/>
      </c>
    </row>
    <row r="3">
      <c r="A3" s="3" t="inlineStr">
        <is>
          <t>Waiting time at delivery</t>
        </is>
      </c>
      <c r="B3" s="3" t="n"/>
      <c r="C3" s="3" t="n"/>
      <c r="D3" s="3" t="n"/>
      <c r="E3" s="3" t="n"/>
      <c r="F3" s="3">
        <f>IF($B3="","",IF(UPPER(C3)="N",$B3,0))</f>
        <v/>
      </c>
      <c r="G3" s="3">
        <f>IF($B3="","",IF(UPPER(D3)="N",$B3,0))</f>
        <v/>
      </c>
      <c r="H3" s="3">
        <f>IF($B3="","",IF(UPPER(E3)="N",$B3,0))</f>
        <v/>
      </c>
    </row>
    <row r="4">
      <c r="A4" s="3" t="inlineStr">
        <is>
          <t>Extra stop / deviation</t>
        </is>
      </c>
      <c r="B4" s="3" t="n"/>
      <c r="C4" s="3" t="n"/>
      <c r="D4" s="3" t="n"/>
      <c r="E4" s="3" t="n"/>
      <c r="F4" s="3">
        <f>IF($B4="","",IF(UPPER(C4)="N",$B4,0))</f>
        <v/>
      </c>
      <c r="G4" s="3">
        <f>IF($B4="","",IF(UPPER(D4)="N",$B4,0))</f>
        <v/>
      </c>
      <c r="H4" s="3">
        <f>IF($B4="","",IF(UPPER(E4)="N",$B4,0))</f>
        <v/>
      </c>
    </row>
    <row r="5">
      <c r="A5" s="3" t="inlineStr">
        <is>
          <t>Empty running with no return load</t>
        </is>
      </c>
      <c r="B5" s="3" t="n"/>
      <c r="C5" s="3" t="n"/>
      <c r="D5" s="3" t="n"/>
      <c r="E5" s="3" t="n"/>
      <c r="F5" s="3">
        <f>IF($B5="","",IF(UPPER(C5)="N",$B5,0))</f>
        <v/>
      </c>
      <c r="G5" s="3">
        <f>IF($B5="","",IF(UPPER(D5)="N",$B5,0))</f>
        <v/>
      </c>
      <c r="H5" s="3">
        <f>IF($B5="","",IF(UPPER(E5)="N",$B5,0))</f>
        <v/>
      </c>
    </row>
    <row r="6">
      <c r="A6" s="3" t="inlineStr">
        <is>
          <t>Loading and unloading labour</t>
        </is>
      </c>
      <c r="B6" s="3" t="n"/>
      <c r="C6" s="3" t="n"/>
      <c r="D6" s="3" t="n"/>
      <c r="E6" s="3" t="n"/>
      <c r="F6" s="3">
        <f>IF($B6="","",IF(UPPER(C6)="N",$B6,0))</f>
        <v/>
      </c>
      <c r="G6" s="3">
        <f>IF($B6="","",IF(UPPER(D6)="N",$B6,0))</f>
        <v/>
      </c>
      <c r="H6" s="3">
        <f>IF($B6="","",IF(UPPER(E6)="N",$B6,0))</f>
        <v/>
      </c>
    </row>
    <row r="7">
      <c r="A7" s="3" t="inlineStr">
        <is>
          <t>Cargo insurance (CMR / transit)</t>
        </is>
      </c>
      <c r="B7" s="3" t="n"/>
      <c r="C7" s="3" t="n"/>
      <c r="D7" s="3" t="n"/>
      <c r="E7" s="3" t="n"/>
      <c r="F7" s="3">
        <f>IF($B7="","",IF(UPPER(C7)="N",$B7,0))</f>
        <v/>
      </c>
      <c r="G7" s="3">
        <f>IF($B7="","",IF(UPPER(D7)="N",$B7,0))</f>
        <v/>
      </c>
      <c r="H7" s="3">
        <f>IF($B7="","",IF(UPPER(E7)="N",$B7,0))</f>
        <v/>
      </c>
    </row>
    <row r="8">
      <c r="A8" s="3" t="inlineStr">
        <is>
          <t>Bridge, motorway and tolls</t>
        </is>
      </c>
      <c r="B8" s="3" t="n"/>
      <c r="C8" s="3" t="n"/>
      <c r="D8" s="3" t="n"/>
      <c r="E8" s="3" t="n"/>
      <c r="F8" s="3">
        <f>IF($B8="","",IF(UPPER(C8)="N",$B8,0))</f>
        <v/>
      </c>
      <c r="G8" s="3">
        <f>IF($B8="","",IF(UPPER(D8)="N",$B8,0))</f>
        <v/>
      </c>
      <c r="H8" s="3">
        <f>IF($B8="","",IF(UPPER(E8)="N",$B8,0))</f>
        <v/>
      </c>
    </row>
    <row r="9">
      <c r="A9" s="3" t="inlineStr">
        <is>
          <t>Weighbridge, port, terminal, customs</t>
        </is>
      </c>
      <c r="B9" s="3" t="n"/>
      <c r="C9" s="3" t="n"/>
      <c r="D9" s="3" t="n"/>
      <c r="E9" s="3" t="n"/>
      <c r="F9" s="3">
        <f>IF($B9="","",IF(UPPER(C9)="N",$B9,0))</f>
        <v/>
      </c>
      <c r="G9" s="3">
        <f>IF($B9="","",IF(UPPER(D9)="N",$B9,0))</f>
        <v/>
      </c>
      <c r="H9" s="3">
        <f>IF($B9="","",IF(UPPER(E9)="N",$B9,0))</f>
        <v/>
      </c>
    </row>
    <row r="10">
      <c r="A10" s="3" t="inlineStr">
        <is>
          <t>Pallet / packaging return</t>
        </is>
      </c>
      <c r="B10" s="3" t="n"/>
      <c r="C10" s="3" t="n"/>
      <c r="D10" s="3" t="n"/>
      <c r="E10" s="3" t="n"/>
      <c r="F10" s="3">
        <f>IF($B10="","",IF(UPPER(C10)="N",$B10,0))</f>
        <v/>
      </c>
      <c r="G10" s="3">
        <f>IF($B10="","",IF(UPPER(D10)="N",$B10,0))</f>
        <v/>
      </c>
      <c r="H10" s="3">
        <f>IF($B10="","",IF(UPPER(E10)="N",$B10,0))</f>
        <v/>
      </c>
    </row>
    <row r="11">
      <c r="A11" s="3" t="inlineStr">
        <is>
          <t>Return of undeliverable cargo</t>
        </is>
      </c>
      <c r="B11" s="3" t="n"/>
      <c r="C11" s="3" t="n"/>
      <c r="D11" s="3" t="n"/>
      <c r="E11" s="3" t="n"/>
      <c r="F11" s="3">
        <f>IF($B11="","",IF(UPPER(C11)="N",$B11,0))</f>
        <v/>
      </c>
      <c r="G11" s="3">
        <f>IF($B11="","",IF(UPPER(D11)="N",$B11,0))</f>
        <v/>
      </c>
      <c r="H11" s="3">
        <f>IF($B11="","",IF(UPPER(E11)="N",$B11,0))</f>
        <v/>
      </c>
    </row>
    <row r="12">
      <c r="A12" s="3" t="inlineStr">
        <is>
          <t>Night, weekend, holiday delivery</t>
        </is>
      </c>
      <c r="B12" s="3" t="n"/>
      <c r="C12" s="3" t="n"/>
      <c r="D12" s="3" t="n"/>
      <c r="E12" s="3" t="n"/>
      <c r="F12" s="3">
        <f>IF($B12="","",IF(UPPER(C12)="N",$B12,0))</f>
        <v/>
      </c>
      <c r="G12" s="3">
        <f>IF($B12="","",IF(UPPER(D12)="N",$B12,0))</f>
        <v/>
      </c>
      <c r="H12" s="3">
        <f>IF($B12="","",IF(UPPER(E12)="N",$B12,0))</f>
        <v/>
      </c>
    </row>
    <row r="13">
      <c r="A13" s="3" t="inlineStr">
        <is>
          <t>Late payment charge</t>
        </is>
      </c>
      <c r="B13" s="3" t="n"/>
      <c r="C13" s="3" t="n"/>
      <c r="D13" s="3" t="n"/>
      <c r="E13" s="3" t="n"/>
      <c r="F13" s="3">
        <f>IF($B13="","",IF(UPPER(C13)="N",$B13,0))</f>
        <v/>
      </c>
      <c r="G13" s="3">
        <f>IF($B13="","",IF(UPPER(D13)="N",$B13,0))</f>
        <v/>
      </c>
      <c r="H13" s="3">
        <f>IF($B13="","",IF(UPPER(E13)="N",$B13,0))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 ht="18" customHeight="1">
      <c r="A1" s="11" t="inlineStr">
        <is>
          <t>What does this file do?</t>
        </is>
      </c>
    </row>
    <row r="2" ht="46" customHeight="1">
      <c r="A2" s="12" t="inlineStr">
        <is>
          <t>It puts three carrier quotes side by side and brings them onto the same basis. Headline rates are not comparable: one carrier has priced waiting time in, another has not.</t>
        </is>
      </c>
    </row>
    <row r="3" ht="18" customHeight="1">
      <c r="A3" s="11" t="inlineStr">
        <is>
          <t>How to fill it in</t>
        </is>
      </c>
    </row>
    <row r="4" ht="46" customHeight="1">
      <c r="A4" s="12" t="inlineStr">
        <is>
          <t>1) On the Comparison sheet enter the three quotes: carrier, rate, transit, terms.</t>
        </is>
      </c>
    </row>
    <row r="5" ht="46" customHeight="1">
      <c r="A5" s="12" t="inlineStr">
        <is>
          <t>2) On the Items sheet write YOUR OWN estimated cost for each item (it depends on your operation; the file ships with no figures).</t>
        </is>
      </c>
    </row>
    <row r="6" ht="46" customHeight="1">
      <c r="A6" s="12" t="inlineStr">
        <is>
          <t>3) On the same sheet mark Y or N for whether each carrier includes that item.</t>
        </is>
      </c>
    </row>
    <row r="7" ht="46" customHeight="1">
      <c r="A7" s="12" t="inlineStr">
        <is>
          <t>4) The COMPARABLE TOTAL row on the Comparison sheet fills itself.</t>
        </is>
      </c>
    </row>
    <row r="8" ht="18" customHeight="1">
      <c r="A8" s="11" t="inlineStr">
        <is>
          <t>Why are there no preset figures?</t>
        </is>
      </c>
    </row>
    <row r="9" ht="46" customHeight="1">
      <c r="A9" s="12" t="inlineStr">
        <is>
          <t>Waiting-hour charges, handling and insurance vary by company, lane and cargo. A figure baked into the file would read as a market rate and produce a false comparison. An item left blank counts as zero.</t>
        </is>
      </c>
    </row>
    <row r="10" ht="18" customHeight="1">
      <c r="A10" s="11" t="inlineStr">
        <is>
          <t>Where are the formulas?</t>
        </is>
      </c>
    </row>
    <row r="11" ht="46" customHeight="1">
      <c r="A11" s="12" t="inlineStr">
        <is>
          <t>Rows with a blue header are formulas: excluded-item cost is summed from the Items sheet and added on top of the rate. Do not type over them.</t>
        </is>
      </c>
    </row>
    <row r="12" ht="18" customHeight="1">
      <c r="A12" s="11" t="inlineStr">
        <is>
          <t>One caution</t>
        </is>
      </c>
    </row>
    <row r="13" ht="46" customHeight="1">
      <c r="A13" s="12" t="inlineStr">
        <is>
          <t>The lowest total is not always the right choice. Transit time, insurance limit and payment terms are in the table on purpose; when the price gap is small the decision is made on those three rows.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2026-09-16T12:45:48Z</dcterms:created>
  <dcterms:modified xmlns:dcterms="http://purl.org/dc/terms/" xmlns:xsi="http://www.w3.org/2001/XMLSchema-instance" xsi:type="dcterms:W3CDTF">2026-09-16T12:45:48Z</dcterms:modified>
</cp:coreProperties>
</file>