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arşılaştırma" sheetId="1" state="visible" r:id="rId1"/>
    <sheet xmlns:r="http://schemas.openxmlformats.org/officeDocument/2006/relationships" name="Kalemler" sheetId="2" state="visible" r:id="rId2"/>
    <sheet xmlns:r="http://schemas.openxmlformats.org/officeDocument/2006/relationships" name="Nasıl kullanılır"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10"/>
    </font>
    <font>
      <color rgb="00111111"/>
      <sz val="10"/>
    </font>
    <font>
      <b val="1"/>
      <color rgb="00111111"/>
      <sz val="10"/>
    </font>
    <font>
      <color rgb="006B7280"/>
      <sz val="9"/>
    </font>
  </fonts>
  <fills count="5">
    <fill>
      <patternFill/>
    </fill>
    <fill>
      <patternFill patternType="gray125"/>
    </fill>
    <fill>
      <patternFill patternType="solid">
        <fgColor rgb="000B1E45"/>
      </patternFill>
    </fill>
    <fill>
      <patternFill patternType="solid">
        <fgColor rgb="000038AB"/>
      </patternFill>
    </fill>
    <fill>
      <patternFill patternType="solid">
        <fgColor rgb="00EEF4FF"/>
      </patternFill>
    </fill>
  </fills>
  <borders count="2">
    <border>
      <left/>
      <right/>
      <top/>
      <bottom/>
      <diagonal/>
    </border>
    <border>
      <left style="thin">
        <color rgb="00D6DBE3"/>
      </left>
      <right style="thin">
        <color rgb="00D6DBE3"/>
      </right>
      <top style="thin">
        <color rgb="00D6DBE3"/>
      </top>
      <bottom style="thin">
        <color rgb="00D6DBE3"/>
      </bottom>
    </border>
  </borders>
  <cellStyleXfs count="1">
    <xf numFmtId="0" fontId="0" fillId="0" borderId="0"/>
  </cellStyleXfs>
  <cellXfs count="13">
    <xf numFmtId="0" fontId="0" fillId="0" borderId="0" pivotButton="0" quotePrefix="0" xfId="0"/>
    <xf numFmtId="0" fontId="1" fillId="2" borderId="0" pivotButton="0" quotePrefix="0" xfId="0"/>
    <xf numFmtId="0" fontId="1" fillId="3" borderId="0" pivotButton="0" quotePrefix="0" xfId="0"/>
    <xf numFmtId="0" fontId="2" fillId="0" borderId="1" pivotButton="0" quotePrefix="0" xfId="0"/>
    <xf numFmtId="0" fontId="0" fillId="0" borderId="1" pivotButton="0" quotePrefix="0" xfId="0"/>
    <xf numFmtId="0" fontId="2" fillId="4" borderId="1" pivotButton="0" quotePrefix="0" xfId="0"/>
    <xf numFmtId="0" fontId="0" fillId="4" borderId="1" pivotButton="0" quotePrefix="0" xfId="0"/>
    <xf numFmtId="0" fontId="3" fillId="4" borderId="1" pivotButton="0" quotePrefix="0" xfId="0"/>
    <xf numFmtId="0" fontId="4" fillId="0" borderId="1" pivotButton="0" quotePrefix="0" xfId="0"/>
    <xf numFmtId="0" fontId="1" fillId="2" borderId="0" applyAlignment="1" pivotButton="0" quotePrefix="0" xfId="0">
      <alignment vertical="center" wrapText="1"/>
    </xf>
    <xf numFmtId="0" fontId="1" fillId="3" borderId="0" applyAlignment="1" pivotButton="0" quotePrefix="0" xfId="0">
      <alignment vertical="center" wrapText="1"/>
    </xf>
    <xf numFmtId="0" fontId="3"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1"/>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32" customWidth="1" min="1" max="1"/>
    <col width="19" customWidth="1" min="2" max="2"/>
    <col width="19" customWidth="1" min="3" max="3"/>
    <col width="19" customWidth="1" min="4" max="4"/>
    <col width="26" customWidth="1" min="5" max="5"/>
  </cols>
  <sheetData>
    <row r="1" ht="26" customHeight="1">
      <c r="A1" s="1" t="inlineStr">
        <is>
          <t>Kalem</t>
        </is>
      </c>
      <c r="B1" s="1" t="inlineStr">
        <is>
          <t>Taşıyıcı A</t>
        </is>
      </c>
      <c r="C1" s="1" t="inlineStr">
        <is>
          <t>Taşıyıcı B</t>
        </is>
      </c>
      <c r="D1" s="1" t="inlineStr">
        <is>
          <t>Taşıyıcı C</t>
        </is>
      </c>
      <c r="E1" s="2" t="inlineStr">
        <is>
          <t>En uygun</t>
        </is>
      </c>
    </row>
    <row r="2">
      <c r="A2" s="3" t="inlineStr">
        <is>
          <t>Taşıyıcı adı</t>
        </is>
      </c>
      <c r="B2" s="3" t="n"/>
      <c r="C2" s="3" t="n"/>
      <c r="D2" s="3" t="n"/>
      <c r="E2" s="4" t="n"/>
    </row>
    <row r="3">
      <c r="A3" s="3" t="inlineStr">
        <is>
          <t>Teklif tarihi</t>
        </is>
      </c>
      <c r="B3" s="3" t="n"/>
      <c r="C3" s="3" t="n"/>
      <c r="D3" s="3" t="n"/>
      <c r="E3" s="4" t="n"/>
    </row>
    <row r="4">
      <c r="A4" s="3" t="inlineStr">
        <is>
          <t>Teklif geçerlilik</t>
        </is>
      </c>
      <c r="B4" s="3" t="n"/>
      <c r="C4" s="3" t="n"/>
      <c r="D4" s="3" t="n"/>
      <c r="E4" s="4" t="n"/>
    </row>
    <row r="5">
      <c r="A5" s="3" t="inlineStr">
        <is>
          <t>Navlun (KDV hariç)</t>
        </is>
      </c>
      <c r="B5" s="3" t="n"/>
      <c r="C5" s="3" t="n"/>
      <c r="D5" s="3" t="n"/>
      <c r="E5" s="4" t="n"/>
    </row>
    <row r="6">
      <c r="A6" s="5" t="inlineStr">
        <is>
          <t>Hariç kalemlerin bedeli</t>
        </is>
      </c>
      <c r="B6" s="6">
        <f>SUM('Kalemler'!F2:F13)</f>
        <v/>
      </c>
      <c r="C6" s="6">
        <f>SUM('Kalemler'!G2:G13)</f>
        <v/>
      </c>
      <c r="D6" s="6">
        <f>SUM('Kalemler'!H2:H13)</f>
        <v/>
      </c>
      <c r="E6" s="4" t="n"/>
    </row>
    <row r="7">
      <c r="A7" s="7" t="inlineStr">
        <is>
          <t>KARŞILAŞTIRILABİLİR TOPLAM</t>
        </is>
      </c>
      <c r="B7" s="7">
        <f>IF(B5="","",B5+B6)</f>
        <v/>
      </c>
      <c r="C7" s="7">
        <f>IF(C5="","",C5+C6)</f>
        <v/>
      </c>
      <c r="D7" s="7">
        <f>IF(D5="","",D5+D6)</f>
        <v/>
      </c>
      <c r="E7" s="7">
        <f>IF(COUNT(B7:D7)=0,"",MIN(B7:D7))</f>
        <v/>
      </c>
    </row>
    <row r="8">
      <c r="A8" s="3" t="inlineStr">
        <is>
          <t>Termin (gün)</t>
        </is>
      </c>
      <c r="B8" s="3" t="n"/>
      <c r="C8" s="3" t="n"/>
      <c r="D8" s="3" t="n"/>
      <c r="E8" s="4" t="n"/>
    </row>
    <row r="9">
      <c r="A9" s="8" t="inlineStr">
        <is>
          <t>En düşük karşılaştırılabilir toplam</t>
        </is>
      </c>
      <c r="B9" s="3" t="n"/>
      <c r="C9" s="3" t="n"/>
      <c r="D9" s="3" t="n"/>
      <c r="E9" s="4" t="n"/>
    </row>
    <row r="10">
      <c r="A10" s="3" t="inlineStr">
        <is>
          <t>Sigorta limiti</t>
        </is>
      </c>
      <c r="B10" s="3" t="n"/>
      <c r="C10" s="3" t="n"/>
      <c r="D10" s="3" t="n"/>
      <c r="E10" s="4" t="n"/>
    </row>
    <row r="11">
      <c r="A11" s="3" t="inlineStr">
        <is>
          <t>Not</t>
        </is>
      </c>
      <c r="B11" s="3" t="n"/>
      <c r="C11" s="3" t="n"/>
      <c r="D11" s="3" t="n"/>
      <c r="E11" s="4"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34" customWidth="1" min="1" max="1"/>
    <col width="17" customWidth="1" min="2" max="2"/>
    <col width="17" customWidth="1" min="3" max="3"/>
    <col width="17" customWidth="1" min="4" max="4"/>
    <col width="17" customWidth="1" min="5" max="5"/>
    <col width="17" customWidth="1" min="6" max="6"/>
    <col width="17" customWidth="1" min="7" max="7"/>
    <col width="17" customWidth="1" min="8" max="8"/>
  </cols>
  <sheetData>
    <row r="1" ht="34" customHeight="1">
      <c r="A1" s="9" t="inlineStr">
        <is>
          <t>Kalem</t>
        </is>
      </c>
      <c r="B1" s="9" t="inlineStr">
        <is>
          <t>Sizin tahmini bedeliniz</t>
        </is>
      </c>
      <c r="C1" s="9" t="inlineStr">
        <is>
          <t>Taşıyıcı A dahil mi? (E/H)</t>
        </is>
      </c>
      <c r="D1" s="9" t="inlineStr">
        <is>
          <t>Taşıyıcı B dahil mi? (E/H)</t>
        </is>
      </c>
      <c r="E1" s="9" t="inlineStr">
        <is>
          <t>Taşıyıcı C dahil mi? (E/H)</t>
        </is>
      </c>
      <c r="F1" s="10" t="inlineStr">
        <is>
          <t>Taşıyıcı A ek maliyet</t>
        </is>
      </c>
      <c r="G1" s="10" t="inlineStr">
        <is>
          <t>Taşıyıcı B ek maliyet</t>
        </is>
      </c>
      <c r="H1" s="10" t="inlineStr">
        <is>
          <t>Taşıyıcı C ek maliyet</t>
        </is>
      </c>
    </row>
    <row r="2">
      <c r="A2" s="3" t="inlineStr">
        <is>
          <t>Yükleme bekleme süresi</t>
        </is>
      </c>
      <c r="B2" s="3" t="n"/>
      <c r="C2" s="3" t="n"/>
      <c r="D2" s="3" t="n"/>
      <c r="E2" s="3" t="n"/>
      <c r="F2" s="3">
        <f>IF($B2="","",IF(UPPER(C2)="H",$B2,0))</f>
        <v/>
      </c>
      <c r="G2" s="3">
        <f>IF($B2="","",IF(UPPER(D2)="H",$B2,0))</f>
        <v/>
      </c>
      <c r="H2" s="3">
        <f>IF($B2="","",IF(UPPER(E2)="H",$B2,0))</f>
        <v/>
      </c>
    </row>
    <row r="3">
      <c r="A3" s="3" t="inlineStr">
        <is>
          <t>Boşaltma bekleme süresi</t>
        </is>
      </c>
      <c r="B3" s="3" t="n"/>
      <c r="C3" s="3" t="n"/>
      <c r="D3" s="3" t="n"/>
      <c r="E3" s="3" t="n"/>
      <c r="F3" s="3">
        <f>IF($B3="","",IF(UPPER(C3)="H",$B3,0))</f>
        <v/>
      </c>
      <c r="G3" s="3">
        <f>IF($B3="","",IF(UPPER(D3)="H",$B3,0))</f>
        <v/>
      </c>
      <c r="H3" s="3">
        <f>IF($B3="","",IF(UPPER(E3)="H",$B3,0))</f>
        <v/>
      </c>
    </row>
    <row r="4">
      <c r="A4" s="3" t="inlineStr">
        <is>
          <t>Ek durak / güzergâh dışı sapma</t>
        </is>
      </c>
      <c r="B4" s="3" t="n"/>
      <c r="C4" s="3" t="n"/>
      <c r="D4" s="3" t="n"/>
      <c r="E4" s="3" t="n"/>
      <c r="F4" s="3">
        <f>IF($B4="","",IF(UPPER(C4)="H",$B4,0))</f>
        <v/>
      </c>
      <c r="G4" s="3">
        <f>IF($B4="","",IF(UPPER(D4)="H",$B4,0))</f>
        <v/>
      </c>
      <c r="H4" s="3">
        <f>IF($B4="","",IF(UPPER(E4)="H",$B4,0))</f>
        <v/>
      </c>
    </row>
    <row r="5">
      <c r="A5" s="3" t="inlineStr">
        <is>
          <t>Dönüş yükü yoksa boş sefer</t>
        </is>
      </c>
      <c r="B5" s="3" t="n"/>
      <c r="C5" s="3" t="n"/>
      <c r="D5" s="3" t="n"/>
      <c r="E5" s="3" t="n"/>
      <c r="F5" s="3">
        <f>IF($B5="","",IF(UPPER(C5)="H",$B5,0))</f>
        <v/>
      </c>
      <c r="G5" s="3">
        <f>IF($B5="","",IF(UPPER(D5)="H",$B5,0))</f>
        <v/>
      </c>
      <c r="H5" s="3">
        <f>IF($B5="","",IF(UPPER(E5)="H",$B5,0))</f>
        <v/>
      </c>
    </row>
    <row r="6">
      <c r="A6" s="3" t="inlineStr">
        <is>
          <t>Hamaliye, yükleme-boşaltma</t>
        </is>
      </c>
      <c r="B6" s="3" t="n"/>
      <c r="C6" s="3" t="n"/>
      <c r="D6" s="3" t="n"/>
      <c r="E6" s="3" t="n"/>
      <c r="F6" s="3">
        <f>IF($B6="","",IF(UPPER(C6)="H",$B6,0))</f>
        <v/>
      </c>
      <c r="G6" s="3">
        <f>IF($B6="","",IF(UPPER(D6)="H",$B6,0))</f>
        <v/>
      </c>
      <c r="H6" s="3">
        <f>IF($B6="","",IF(UPPER(E6)="H",$B6,0))</f>
        <v/>
      </c>
    </row>
    <row r="7">
      <c r="A7" s="3" t="inlineStr">
        <is>
          <t>Taşıma sigortası (CMR / nakliyat)</t>
        </is>
      </c>
      <c r="B7" s="3" t="n"/>
      <c r="C7" s="3" t="n"/>
      <c r="D7" s="3" t="n"/>
      <c r="E7" s="3" t="n"/>
      <c r="F7" s="3">
        <f>IF($B7="","",IF(UPPER(C7)="H",$B7,0))</f>
        <v/>
      </c>
      <c r="G7" s="3">
        <f>IF($B7="","",IF(UPPER(D7)="H",$B7,0))</f>
        <v/>
      </c>
      <c r="H7" s="3">
        <f>IF($B7="","",IF(UPPER(E7)="H",$B7,0))</f>
        <v/>
      </c>
    </row>
    <row r="8">
      <c r="A8" s="3" t="inlineStr">
        <is>
          <t>Köprü, otoyol ve geçiş ücretleri</t>
        </is>
      </c>
      <c r="B8" s="3" t="n"/>
      <c r="C8" s="3" t="n"/>
      <c r="D8" s="3" t="n"/>
      <c r="E8" s="3" t="n"/>
      <c r="F8" s="3">
        <f>IF($B8="","",IF(UPPER(C8)="H",$B8,0))</f>
        <v/>
      </c>
      <c r="G8" s="3">
        <f>IF($B8="","",IF(UPPER(D8)="H",$B8,0))</f>
        <v/>
      </c>
      <c r="H8" s="3">
        <f>IF($B8="","",IF(UPPER(E8)="H",$B8,0))</f>
        <v/>
      </c>
    </row>
    <row r="9">
      <c r="A9" s="3" t="inlineStr">
        <is>
          <t>Kantar, liman, terminal, gümrük</t>
        </is>
      </c>
      <c r="B9" s="3" t="n"/>
      <c r="C9" s="3" t="n"/>
      <c r="D9" s="3" t="n"/>
      <c r="E9" s="3" t="n"/>
      <c r="F9" s="3">
        <f>IF($B9="","",IF(UPPER(C9)="H",$B9,0))</f>
        <v/>
      </c>
      <c r="G9" s="3">
        <f>IF($B9="","",IF(UPPER(D9)="H",$B9,0))</f>
        <v/>
      </c>
      <c r="H9" s="3">
        <f>IF($B9="","",IF(UPPER(E9)="H",$B9,0))</f>
        <v/>
      </c>
    </row>
    <row r="10">
      <c r="A10" s="3" t="inlineStr">
        <is>
          <t>Palet / ambalaj iadesi</t>
        </is>
      </c>
      <c r="B10" s="3" t="n"/>
      <c r="C10" s="3" t="n"/>
      <c r="D10" s="3" t="n"/>
      <c r="E10" s="3" t="n"/>
      <c r="F10" s="3">
        <f>IF($B10="","",IF(UPPER(C10)="H",$B10,0))</f>
        <v/>
      </c>
      <c r="G10" s="3">
        <f>IF($B10="","",IF(UPPER(D10)="H",$B10,0))</f>
        <v/>
      </c>
      <c r="H10" s="3">
        <f>IF($B10="","",IF(UPPER(E10)="H",$B10,0))</f>
        <v/>
      </c>
    </row>
    <row r="11">
      <c r="A11" s="3" t="inlineStr">
        <is>
          <t>Teslim edilemeyen yükün iadesi</t>
        </is>
      </c>
      <c r="B11" s="3" t="n"/>
      <c r="C11" s="3" t="n"/>
      <c r="D11" s="3" t="n"/>
      <c r="E11" s="3" t="n"/>
      <c r="F11" s="3">
        <f>IF($B11="","",IF(UPPER(C11)="H",$B11,0))</f>
        <v/>
      </c>
      <c r="G11" s="3">
        <f>IF($B11="","",IF(UPPER(D11)="H",$B11,0))</f>
        <v/>
      </c>
      <c r="H11" s="3">
        <f>IF($B11="","",IF(UPPER(E11)="H",$B11,0))</f>
        <v/>
      </c>
    </row>
    <row r="12">
      <c r="A12" s="3" t="inlineStr">
        <is>
          <t>Gece, hafta sonu, resmî tatil teslimi</t>
        </is>
      </c>
      <c r="B12" s="3" t="n"/>
      <c r="C12" s="3" t="n"/>
      <c r="D12" s="3" t="n"/>
      <c r="E12" s="3" t="n"/>
      <c r="F12" s="3">
        <f>IF($B12="","",IF(UPPER(C12)="H",$B12,0))</f>
        <v/>
      </c>
      <c r="G12" s="3">
        <f>IF($B12="","",IF(UPPER(D12)="H",$B12,0))</f>
        <v/>
      </c>
      <c r="H12" s="3">
        <f>IF($B12="","",IF(UPPER(E12)="H",$B12,0))</f>
        <v/>
      </c>
    </row>
    <row r="13">
      <c r="A13" s="3" t="inlineStr">
        <is>
          <t>Geç ödeme farkı</t>
        </is>
      </c>
      <c r="B13" s="3" t="n"/>
      <c r="C13" s="3" t="n"/>
      <c r="D13" s="3" t="n"/>
      <c r="E13" s="3" t="n"/>
      <c r="F13" s="3">
        <f>IF($B13="","",IF(UPPER(C13)="H",$B13,0))</f>
        <v/>
      </c>
      <c r="G13" s="3">
        <f>IF($B13="","",IF(UPPER(D13)="H",$B13,0))</f>
        <v/>
      </c>
      <c r="H13" s="3">
        <f>IF($B13="","",IF(UPPER(E13)="H",$B13,0))</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12" customWidth="1" min="1" max="1"/>
  </cols>
  <sheetData>
    <row r="1" ht="18" customHeight="1">
      <c r="A1" s="11" t="inlineStr">
        <is>
          <t>Bu dosya ne yapıyor?</t>
        </is>
      </c>
    </row>
    <row r="2" ht="46" customHeight="1">
      <c r="A2" s="12" t="inlineStr">
        <is>
          <t>Üç taşıyıcının teklifini yan yana koyuyor ve hepsini aynı tabana getiriyor. Baştaki navlun rakamları karşılaştırılabilir değildir: biri bekleme ücretini fiyata dahil etmiştir, diğeri etmemiştir.</t>
        </is>
      </c>
    </row>
    <row r="3" ht="18" customHeight="1">
      <c r="A3" s="11" t="inlineStr">
        <is>
          <t>Nasıl doldurulur?</t>
        </is>
      </c>
    </row>
    <row r="4" ht="46" customHeight="1">
      <c r="A4" s="12" t="inlineStr">
        <is>
          <t>1) Karşılaştırma sayfasına üç teklifi girin: taşıyıcı adı, navlun, termin, vade.</t>
        </is>
      </c>
    </row>
    <row r="5" ht="46" customHeight="1">
      <c r="A5" s="12" t="inlineStr">
        <is>
          <t>2) Kalemler sayfasında her kalem için KENDİ tahmini bedelinizi yazın (bu sizin operasyonunuza göre değişir, dosyada hazır rakam yok).</t>
        </is>
      </c>
    </row>
    <row r="6" ht="46" customHeight="1">
      <c r="A6" s="12" t="inlineStr">
        <is>
          <t>3) Aynı sayfada her taşıyıcı için o kalem fiyata dahil mi diye E ya da H yazın.</t>
        </is>
      </c>
    </row>
    <row r="7" ht="46" customHeight="1">
      <c r="A7" s="12" t="inlineStr">
        <is>
          <t>4) Karşılaştırma sayfasındaki KARŞILAŞTIRILABİLİR TOPLAM satırı kendiliğinden dolar.</t>
        </is>
      </c>
    </row>
    <row r="8" ht="18" customHeight="1">
      <c r="A8" s="11" t="inlineStr">
        <is>
          <t>Neden hazır rakam yok?</t>
        </is>
      </c>
    </row>
    <row r="9" ht="46" customHeight="1">
      <c r="A9" s="12" t="inlineStr">
        <is>
          <t>Bekleme saati ücreti, hamaliye ve sigorta bedeli firmaya, güzergâha ve yüke göre değişiyor. Dosyaya gömülü bir tutar 'piyasa bu' iddiası olurdu ve yanlış bir karşılaştırma üretirdi. Boş bıraktığınız kalem hesaba sıfır girer.</t>
        </is>
      </c>
    </row>
    <row r="10" ht="18" customHeight="1">
      <c r="A10" s="11" t="inlineStr">
        <is>
          <t>Formül nerede?</t>
        </is>
      </c>
    </row>
    <row r="11" ht="46" customHeight="1">
      <c r="A11" s="12" t="inlineStr">
        <is>
          <t>Mavi başlıklı satırlar formüldür: hariç kalemlerin bedeli Kalemler sayfasından toplanır, karşılaştırılabilir toplam navlunun üzerine eklenir. Bu satırların üzerine yazmayın.</t>
        </is>
      </c>
    </row>
    <row r="12" ht="18" customHeight="1">
      <c r="A12" s="11" t="inlineStr">
        <is>
          <t>Bir uyarı</t>
        </is>
      </c>
    </row>
    <row r="13" ht="46" customHeight="1">
      <c r="A13" s="12" t="inlineStr">
        <is>
          <t>En düşük toplam her zaman doğru seçim değildir. Termin, sigorta limiti ve ödeme vadesi tabloda bilerek duruyor; fiyat farkı küçükse karar bu üç satırda verilir.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2026-09-16T12:45:48Z</dcterms:created>
  <dcterms:modified xmlns:dcterms="http://purl.org/dc/terms/" xmlns:xsi="http://www.w3.org/2001/XMLSchema-instance" xsi:type="dcterms:W3CDTF">2026-09-16T12:45:48Z</dcterms:modified>
</cp:coreProperties>
</file>